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<sst xmlns="http://schemas.openxmlformats.org/spreadsheetml/2006/main" count="282" uniqueCount="155">
  <si>
    <t>闽清县农机购置补贴资金2020年度第五批结算拨付明细表</t>
  </si>
  <si>
    <t>编制单位：闽清县农业机械推广中心</t>
  </si>
  <si>
    <t>金额单位：元</t>
  </si>
  <si>
    <t>序号</t>
  </si>
  <si>
    <r>
      <t>申请表</t>
    </r>
    <r>
      <rPr>
        <b/>
        <sz val="11"/>
        <rFont val="Arial"/>
        <family val="2"/>
      </rPr>
      <t xml:space="preserve">  </t>
    </r>
    <r>
      <rPr>
        <b/>
        <sz val="11"/>
        <rFont val="宋体"/>
        <family val="0"/>
      </rPr>
      <t>编号</t>
    </r>
  </si>
  <si>
    <t>姓名或  名称</t>
  </si>
  <si>
    <t>地址</t>
  </si>
  <si>
    <t>机具名称</t>
  </si>
  <si>
    <t>机具型号</t>
  </si>
  <si>
    <t>生产企业名称</t>
  </si>
  <si>
    <t>经销商名称</t>
  </si>
  <si>
    <t>数量</t>
  </si>
  <si>
    <t>中央补贴额</t>
  </si>
  <si>
    <t>省补贴额</t>
  </si>
  <si>
    <t>总补贴额</t>
  </si>
  <si>
    <t>合   计</t>
  </si>
  <si>
    <t>3501240020000073</t>
  </si>
  <si>
    <t>张锦开</t>
  </si>
  <si>
    <t>福建省闽清县三溪乡前坪村前坪2号</t>
  </si>
  <si>
    <t>履带式拖拉机</t>
  </si>
  <si>
    <t>NF-702</t>
  </si>
  <si>
    <t>湖南农夫机电有限公司</t>
  </si>
  <si>
    <t>福建吉峰农业机械贸易有限公司(经销商)</t>
  </si>
  <si>
    <t>3501240020000186</t>
  </si>
  <si>
    <t>黄功毫</t>
  </si>
  <si>
    <t>福建省闽清县白中镇可梅村可梅22号</t>
  </si>
  <si>
    <t>碾米机</t>
  </si>
  <si>
    <t>6NF-4</t>
  </si>
  <si>
    <t>湖南省劲松机械有限公司</t>
  </si>
  <si>
    <t>福建省闽清县兴宏农业机械有限公司(经销商)</t>
  </si>
  <si>
    <t>3501240020000204</t>
  </si>
  <si>
    <t>池友彬</t>
  </si>
  <si>
    <t>福建省闽清县上莲乡上丰村里洋2号</t>
  </si>
  <si>
    <t>3501240020000205</t>
  </si>
  <si>
    <t>林弼谷</t>
  </si>
  <si>
    <t>福建省闽清县坂东镇林田村林田167号</t>
  </si>
  <si>
    <t>3501240020000228</t>
  </si>
  <si>
    <t>刘友星</t>
  </si>
  <si>
    <t>福建省闽清县省璜镇洋里村洋里16号</t>
  </si>
  <si>
    <t>3501240020000239</t>
  </si>
  <si>
    <t>池建玲</t>
  </si>
  <si>
    <t>福建省闽清县上莲乡上丰村里洋169号</t>
  </si>
  <si>
    <t>3501240020000241</t>
  </si>
  <si>
    <t>池锦华</t>
  </si>
  <si>
    <t>福建省闽清县上莲乡上丰村前洋9号</t>
  </si>
  <si>
    <t>3501240020000247</t>
  </si>
  <si>
    <t>郑家新</t>
  </si>
  <si>
    <t>福建省闽清县雄江镇梅雄村梅雄150号</t>
  </si>
  <si>
    <t>离心泵</t>
  </si>
  <si>
    <t>YT-50QZB14-4.0</t>
  </si>
  <si>
    <t>福建省南平弘泰手扶拖拉机制造有限公司</t>
  </si>
  <si>
    <t>3501240020000256</t>
  </si>
  <si>
    <t>王仁麟</t>
  </si>
  <si>
    <t>福建省闽清县塔庄镇溪东村火墙厝2号</t>
  </si>
  <si>
    <t>3501240020000258</t>
  </si>
  <si>
    <t>罗长焱</t>
  </si>
  <si>
    <t>福建省闽清县云龙乡际下村际下78号</t>
  </si>
  <si>
    <t>3501240020000278</t>
  </si>
  <si>
    <t>谢启明</t>
  </si>
  <si>
    <t>福建省闽清县雄江镇梅山村梅山10号</t>
  </si>
  <si>
    <t>3501240020000280</t>
  </si>
  <si>
    <t>许斯明</t>
  </si>
  <si>
    <t>福建省闽清县梅溪镇钟石村钟石173号</t>
  </si>
  <si>
    <t>3501240020000291</t>
  </si>
  <si>
    <t>池守灿</t>
  </si>
  <si>
    <t>福建省闽清县上莲乡上丰村里洋45号</t>
  </si>
  <si>
    <t>3501240020000302</t>
  </si>
  <si>
    <t>詹辉</t>
  </si>
  <si>
    <t>福建省闽清县塔庄镇林洞村兰兜8号</t>
  </si>
  <si>
    <t>3501240020000308</t>
  </si>
  <si>
    <t>池守奇</t>
  </si>
  <si>
    <t>福建省闽清县上莲乡上丰村里洋145号</t>
  </si>
  <si>
    <t>3501240020000309</t>
  </si>
  <si>
    <t>黄其森</t>
  </si>
  <si>
    <t>福建省闽清县三溪乡前坪村前坪82号</t>
  </si>
  <si>
    <t>3501240020000313</t>
  </si>
  <si>
    <t>刘景吹</t>
  </si>
  <si>
    <t>福建省福州市闽清县梅溪镇榕院村榕院75号之一</t>
  </si>
  <si>
    <t>3501240020000326</t>
  </si>
  <si>
    <t>汪孝炎</t>
  </si>
  <si>
    <t>福建省闽清县白樟镇白南村白南23号</t>
  </si>
  <si>
    <t>起垄机</t>
  </si>
  <si>
    <t>1GV-120</t>
  </si>
  <si>
    <t>3501240020000347</t>
  </si>
  <si>
    <t>黄忠清</t>
  </si>
  <si>
    <t>福建省闽清县上莲乡上寨村上坪5号</t>
  </si>
  <si>
    <t>3501240020000352</t>
  </si>
  <si>
    <t>池宜梯</t>
  </si>
  <si>
    <t>福建省闽清县上莲乡上丰村里洋20号</t>
  </si>
  <si>
    <t>3501240020000396</t>
  </si>
  <si>
    <t>林国晶</t>
  </si>
  <si>
    <t>福建省闽清县三溪乡宝溪村宝溪5号</t>
  </si>
  <si>
    <t>动力喷雾机</t>
  </si>
  <si>
    <t>CY-30D</t>
  </si>
  <si>
    <t>浙江程阳机电有限公司</t>
  </si>
  <si>
    <t>3501240020000410</t>
  </si>
  <si>
    <t>林家辉</t>
  </si>
  <si>
    <t>福建省闽清县梅溪镇北溪村北溪257号</t>
  </si>
  <si>
    <t>OS-30型担架式机动喷雾机</t>
  </si>
  <si>
    <t>浙江欧森机械有限公司</t>
  </si>
  <si>
    <t>闽清县兴农农机销售有限公司</t>
  </si>
  <si>
    <t>3501240020000411</t>
  </si>
  <si>
    <t>江东彬</t>
  </si>
  <si>
    <t>福建省闽清县梅溪镇北溪村北溪42号</t>
  </si>
  <si>
    <t>22B3Z型机动喷雾机</t>
  </si>
  <si>
    <t>3501240020000412</t>
  </si>
  <si>
    <t>江明溪</t>
  </si>
  <si>
    <t>福建省闽清县梅溪镇北溪村北溪26号</t>
  </si>
  <si>
    <t>25XZ型机动喷雾机</t>
  </si>
  <si>
    <t>3501240020000413</t>
  </si>
  <si>
    <t>龚世荣</t>
  </si>
  <si>
    <t>福建省闽清县梅溪镇榕星村榕星663号</t>
  </si>
  <si>
    <t>3501240020000414</t>
  </si>
  <si>
    <t>3501240020000415</t>
  </si>
  <si>
    <t>3501240020000423</t>
  </si>
  <si>
    <t>王国英</t>
  </si>
  <si>
    <t>福建省闽清县下祝乡后峰村后峰71号</t>
  </si>
  <si>
    <t>3501240020000431</t>
  </si>
  <si>
    <t>蒋义钟</t>
  </si>
  <si>
    <t>福建省闽清县上莲乡下丰村下丰35号</t>
  </si>
  <si>
    <t>3501240020000437</t>
  </si>
  <si>
    <t>钱育财</t>
  </si>
  <si>
    <t>福建省闽清县梅溪镇榕院村榕院250号</t>
  </si>
  <si>
    <t>3501240020000440</t>
  </si>
  <si>
    <t>林仰琴</t>
  </si>
  <si>
    <t>福建省闽清县梅溪镇樟洋村樟洋323号之一</t>
  </si>
  <si>
    <t>3501240020000460</t>
  </si>
  <si>
    <t>陈光宜</t>
  </si>
  <si>
    <t>福建省闽清县雄江镇尚坑村尚坑18号</t>
  </si>
  <si>
    <t>3501240020000466</t>
  </si>
  <si>
    <t>黄德旺</t>
  </si>
  <si>
    <t>福建省闽清县塔庄镇南墘村南墘10号</t>
  </si>
  <si>
    <t>3501240020000467</t>
  </si>
  <si>
    <t>刘贤坤</t>
  </si>
  <si>
    <t>福建省闽清县梅溪镇榕星村榕星545号</t>
  </si>
  <si>
    <t>3501240020000468</t>
  </si>
  <si>
    <t>陈建清</t>
  </si>
  <si>
    <t>福建省闽清县云龙乡官庄村官庄198号</t>
  </si>
  <si>
    <t>湖南湘益丰茂科技有限公司</t>
  </si>
  <si>
    <t>3501240020000470</t>
  </si>
  <si>
    <t>黄连鱼</t>
  </si>
  <si>
    <t>福建省闽清县坂东镇坜埔村坜埔12号</t>
  </si>
  <si>
    <t>3501240020000471</t>
  </si>
  <si>
    <t>许道锦</t>
  </si>
  <si>
    <t>福建省闽清县坂东镇楼下村楼下埕36号</t>
  </si>
  <si>
    <t>果蔬烘干机</t>
  </si>
  <si>
    <t>ZX-5HGK32</t>
  </si>
  <si>
    <t>福建省长汀县中旭机械设备有限公司</t>
  </si>
  <si>
    <t>福建省长汀县中旭机械设备有限公司(直销)</t>
  </si>
  <si>
    <t>3501240020000472</t>
  </si>
  <si>
    <t>黄声波</t>
  </si>
  <si>
    <t>福建省闽清县塔庄镇梅坪村垅垱15号</t>
  </si>
  <si>
    <t>微耕机</t>
  </si>
  <si>
    <t>1WG4D</t>
  </si>
  <si>
    <t>南昌市八马机械制造有限公司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</si>
</sst>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0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6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2"/>
  <sheetViews>
    <sheetView tabSelected="1" workbookViewId="0" topLeftCell="A1">
      <selection activeCell="Q9" sqref="Q9"/>
    </sheetView>
  </sheetViews>
  <sheetFormatPr defaultColWidth="9.140625" defaultRowHeight="12.75"/>
  <cols>
    <col min="1" max="1" width="4.00390625" style="2" customWidth="1"/>
    <col min="2" max="2" width="19.28125" style="0" customWidth="1"/>
    <col min="3" max="3" width="9.140625" style="2" customWidth="1"/>
    <col min="4" max="4" width="15.421875" style="0" customWidth="1"/>
    <col min="5" max="5" width="10.28125" style="0" customWidth="1"/>
    <col min="6" max="6" width="18.8515625" style="0" customWidth="1"/>
    <col min="7" max="7" width="19.28125" style="0" customWidth="1"/>
    <col min="8" max="8" width="21.7109375" style="0" customWidth="1"/>
    <col min="9" max="9" width="4.57421875" style="2" customWidth="1"/>
    <col min="10" max="10" width="8.00390625" style="0" customWidth="1"/>
    <col min="11" max="11" width="7.8515625" style="0" customWidth="1"/>
    <col min="12" max="12" width="7.421875" style="0" customWidth="1"/>
  </cols>
  <sheetData>
    <row r="1" spans="1:12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" customHeight="1">
      <c r="A2" s="4" t="s">
        <v>1</v>
      </c>
      <c r="B2" s="5"/>
      <c r="C2" s="5"/>
      <c r="D2" s="5"/>
      <c r="E2" s="6"/>
      <c r="F2" s="6"/>
      <c r="G2" s="7"/>
      <c r="H2" s="7"/>
      <c r="I2" s="17" t="s">
        <v>2</v>
      </c>
      <c r="J2" s="18"/>
      <c r="K2" s="18"/>
      <c r="L2" s="18"/>
    </row>
    <row r="3" spans="1:12" ht="30.7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8" t="s">
        <v>12</v>
      </c>
      <c r="K3" s="8" t="s">
        <v>13</v>
      </c>
      <c r="L3" s="9" t="s">
        <v>14</v>
      </c>
    </row>
    <row r="4" spans="1:12" ht="27.75" customHeight="1">
      <c r="A4" s="10" t="s">
        <v>15</v>
      </c>
      <c r="B4" s="11"/>
      <c r="C4" s="11"/>
      <c r="D4" s="11"/>
      <c r="E4" s="11"/>
      <c r="F4" s="11"/>
      <c r="G4" s="11"/>
      <c r="H4" s="12"/>
      <c r="I4" s="19">
        <f aca="true" t="shared" si="0" ref="I4:L4">SUM(I5:I42)</f>
        <v>39</v>
      </c>
      <c r="J4" s="19">
        <f t="shared" si="0"/>
        <v>108892</v>
      </c>
      <c r="K4" s="19">
        <f t="shared" si="0"/>
        <v>0</v>
      </c>
      <c r="L4" s="19">
        <f t="shared" si="0"/>
        <v>108892</v>
      </c>
    </row>
    <row r="5" spans="1:12" s="1" customFormat="1" ht="36" customHeight="1">
      <c r="A5" s="13">
        <v>1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>
        <v>1</v>
      </c>
      <c r="J5" s="14">
        <v>36700</v>
      </c>
      <c r="K5" s="14">
        <f aca="true" t="shared" si="1" ref="K5:K42">SUM(K6:K2628)</f>
        <v>0</v>
      </c>
      <c r="L5" s="14">
        <v>36700</v>
      </c>
    </row>
    <row r="6" spans="1:12" s="1" customFormat="1" ht="36" customHeight="1">
      <c r="A6" s="13">
        <v>2</v>
      </c>
      <c r="B6" s="14" t="s">
        <v>23</v>
      </c>
      <c r="C6" s="14" t="s">
        <v>24</v>
      </c>
      <c r="D6" s="14" t="s">
        <v>25</v>
      </c>
      <c r="E6" s="14" t="s">
        <v>26</v>
      </c>
      <c r="F6" s="14" t="s">
        <v>27</v>
      </c>
      <c r="G6" s="14" t="s">
        <v>28</v>
      </c>
      <c r="H6" s="14" t="s">
        <v>29</v>
      </c>
      <c r="I6" s="14">
        <v>1</v>
      </c>
      <c r="J6" s="14">
        <v>320</v>
      </c>
      <c r="K6" s="14">
        <f t="shared" si="1"/>
        <v>0</v>
      </c>
      <c r="L6" s="14">
        <v>320</v>
      </c>
    </row>
    <row r="7" spans="1:12" s="1" customFormat="1" ht="36" customHeight="1">
      <c r="A7" s="13">
        <v>3</v>
      </c>
      <c r="B7" s="14" t="s">
        <v>30</v>
      </c>
      <c r="C7" s="15" t="s">
        <v>31</v>
      </c>
      <c r="D7" s="14" t="s">
        <v>32</v>
      </c>
      <c r="E7" s="14" t="s">
        <v>26</v>
      </c>
      <c r="F7" s="14" t="s">
        <v>27</v>
      </c>
      <c r="G7" s="14" t="s">
        <v>28</v>
      </c>
      <c r="H7" s="14" t="s">
        <v>29</v>
      </c>
      <c r="I7" s="14">
        <v>1</v>
      </c>
      <c r="J7" s="14">
        <v>320</v>
      </c>
      <c r="K7" s="14">
        <f t="shared" si="1"/>
        <v>0</v>
      </c>
      <c r="L7" s="14">
        <v>320</v>
      </c>
    </row>
    <row r="8" spans="1:12" s="1" customFormat="1" ht="36" customHeight="1">
      <c r="A8" s="13">
        <v>4</v>
      </c>
      <c r="B8" s="14" t="s">
        <v>33</v>
      </c>
      <c r="C8" s="15" t="s">
        <v>34</v>
      </c>
      <c r="D8" s="14" t="s">
        <v>35</v>
      </c>
      <c r="E8" s="14" t="s">
        <v>26</v>
      </c>
      <c r="F8" s="14" t="s">
        <v>27</v>
      </c>
      <c r="G8" s="14" t="s">
        <v>28</v>
      </c>
      <c r="H8" s="14" t="s">
        <v>29</v>
      </c>
      <c r="I8" s="14">
        <v>1</v>
      </c>
      <c r="J8" s="14">
        <v>320</v>
      </c>
      <c r="K8" s="14">
        <f t="shared" si="1"/>
        <v>0</v>
      </c>
      <c r="L8" s="14">
        <v>320</v>
      </c>
    </row>
    <row r="9" spans="1:12" s="1" customFormat="1" ht="36" customHeight="1">
      <c r="A9" s="13">
        <v>5</v>
      </c>
      <c r="B9" s="14" t="s">
        <v>36</v>
      </c>
      <c r="C9" s="15" t="s">
        <v>37</v>
      </c>
      <c r="D9" s="14" t="s">
        <v>38</v>
      </c>
      <c r="E9" s="14" t="s">
        <v>26</v>
      </c>
      <c r="F9" s="14" t="s">
        <v>27</v>
      </c>
      <c r="G9" s="14" t="s">
        <v>28</v>
      </c>
      <c r="H9" s="14" t="s">
        <v>29</v>
      </c>
      <c r="I9" s="14">
        <v>1</v>
      </c>
      <c r="J9" s="14">
        <v>320</v>
      </c>
      <c r="K9" s="14">
        <f t="shared" si="1"/>
        <v>0</v>
      </c>
      <c r="L9" s="14">
        <v>320</v>
      </c>
    </row>
    <row r="10" spans="1:12" s="1" customFormat="1" ht="36" customHeight="1">
      <c r="A10" s="13">
        <v>6</v>
      </c>
      <c r="B10" s="14" t="s">
        <v>39</v>
      </c>
      <c r="C10" s="15" t="s">
        <v>40</v>
      </c>
      <c r="D10" s="14" t="s">
        <v>41</v>
      </c>
      <c r="E10" s="14" t="s">
        <v>26</v>
      </c>
      <c r="F10" s="14" t="s">
        <v>27</v>
      </c>
      <c r="G10" s="14" t="s">
        <v>28</v>
      </c>
      <c r="H10" s="14" t="s">
        <v>29</v>
      </c>
      <c r="I10" s="14">
        <v>1</v>
      </c>
      <c r="J10" s="14">
        <v>320</v>
      </c>
      <c r="K10" s="14">
        <f t="shared" si="1"/>
        <v>0</v>
      </c>
      <c r="L10" s="14">
        <v>320</v>
      </c>
    </row>
    <row r="11" spans="1:12" s="1" customFormat="1" ht="36" customHeight="1">
      <c r="A11" s="13">
        <v>7</v>
      </c>
      <c r="B11" s="14" t="s">
        <v>42</v>
      </c>
      <c r="C11" s="15" t="s">
        <v>43</v>
      </c>
      <c r="D11" s="14" t="s">
        <v>44</v>
      </c>
      <c r="E11" s="14" t="s">
        <v>26</v>
      </c>
      <c r="F11" s="14" t="s">
        <v>27</v>
      </c>
      <c r="G11" s="14" t="s">
        <v>28</v>
      </c>
      <c r="H11" s="14" t="s">
        <v>29</v>
      </c>
      <c r="I11" s="14">
        <v>1</v>
      </c>
      <c r="J11" s="14">
        <v>320</v>
      </c>
      <c r="K11" s="14">
        <f t="shared" si="1"/>
        <v>0</v>
      </c>
      <c r="L11" s="14">
        <v>320</v>
      </c>
    </row>
    <row r="12" spans="1:12" s="1" customFormat="1" ht="36" customHeight="1">
      <c r="A12" s="13">
        <v>8</v>
      </c>
      <c r="B12" s="14" t="s">
        <v>45</v>
      </c>
      <c r="C12" s="15" t="s">
        <v>46</v>
      </c>
      <c r="D12" s="14" t="s">
        <v>47</v>
      </c>
      <c r="E12" s="14" t="s">
        <v>48</v>
      </c>
      <c r="F12" s="14" t="s">
        <v>49</v>
      </c>
      <c r="G12" s="14" t="s">
        <v>50</v>
      </c>
      <c r="H12" s="14" t="s">
        <v>29</v>
      </c>
      <c r="I12" s="14">
        <v>1</v>
      </c>
      <c r="J12" s="14">
        <v>200</v>
      </c>
      <c r="K12" s="14">
        <f t="shared" si="1"/>
        <v>0</v>
      </c>
      <c r="L12" s="14">
        <v>200</v>
      </c>
    </row>
    <row r="13" spans="1:12" s="1" customFormat="1" ht="36" customHeight="1">
      <c r="A13" s="13">
        <v>9</v>
      </c>
      <c r="B13" s="14" t="s">
        <v>51</v>
      </c>
      <c r="C13" s="15" t="s">
        <v>52</v>
      </c>
      <c r="D13" s="14" t="s">
        <v>53</v>
      </c>
      <c r="E13" s="14" t="s">
        <v>48</v>
      </c>
      <c r="F13" s="14" t="s">
        <v>49</v>
      </c>
      <c r="G13" s="14" t="s">
        <v>50</v>
      </c>
      <c r="H13" s="14" t="s">
        <v>29</v>
      </c>
      <c r="I13" s="14">
        <v>1</v>
      </c>
      <c r="J13" s="14">
        <v>200</v>
      </c>
      <c r="K13" s="14">
        <f t="shared" si="1"/>
        <v>0</v>
      </c>
      <c r="L13" s="14">
        <v>200</v>
      </c>
    </row>
    <row r="14" spans="1:12" s="1" customFormat="1" ht="36" customHeight="1">
      <c r="A14" s="13">
        <v>10</v>
      </c>
      <c r="B14" s="14" t="s">
        <v>54</v>
      </c>
      <c r="C14" s="15" t="s">
        <v>55</v>
      </c>
      <c r="D14" s="14" t="s">
        <v>56</v>
      </c>
      <c r="E14" s="14" t="s">
        <v>26</v>
      </c>
      <c r="F14" s="14" t="s">
        <v>27</v>
      </c>
      <c r="G14" s="14" t="s">
        <v>28</v>
      </c>
      <c r="H14" s="14" t="s">
        <v>29</v>
      </c>
      <c r="I14" s="14">
        <v>1</v>
      </c>
      <c r="J14" s="14">
        <v>320</v>
      </c>
      <c r="K14" s="14">
        <f t="shared" si="1"/>
        <v>0</v>
      </c>
      <c r="L14" s="14">
        <v>320</v>
      </c>
    </row>
    <row r="15" spans="1:12" s="1" customFormat="1" ht="36" customHeight="1">
      <c r="A15" s="13">
        <v>11</v>
      </c>
      <c r="B15" s="14" t="s">
        <v>57</v>
      </c>
      <c r="C15" s="15" t="s">
        <v>58</v>
      </c>
      <c r="D15" s="14" t="s">
        <v>59</v>
      </c>
      <c r="E15" s="14" t="s">
        <v>26</v>
      </c>
      <c r="F15" s="14" t="s">
        <v>27</v>
      </c>
      <c r="G15" s="14" t="s">
        <v>28</v>
      </c>
      <c r="H15" s="14" t="s">
        <v>29</v>
      </c>
      <c r="I15" s="14">
        <v>1</v>
      </c>
      <c r="J15" s="14">
        <v>320</v>
      </c>
      <c r="K15" s="14">
        <f t="shared" si="1"/>
        <v>0</v>
      </c>
      <c r="L15" s="14">
        <v>320</v>
      </c>
    </row>
    <row r="16" spans="1:12" s="1" customFormat="1" ht="36" customHeight="1">
      <c r="A16" s="13">
        <v>12</v>
      </c>
      <c r="B16" s="14" t="s">
        <v>60</v>
      </c>
      <c r="C16" s="15" t="s">
        <v>61</v>
      </c>
      <c r="D16" s="14" t="s">
        <v>62</v>
      </c>
      <c r="E16" s="14" t="s">
        <v>26</v>
      </c>
      <c r="F16" s="14" t="s">
        <v>27</v>
      </c>
      <c r="G16" s="14" t="s">
        <v>28</v>
      </c>
      <c r="H16" s="14" t="s">
        <v>29</v>
      </c>
      <c r="I16" s="14">
        <v>1</v>
      </c>
      <c r="J16" s="14">
        <v>320</v>
      </c>
      <c r="K16" s="14">
        <f t="shared" si="1"/>
        <v>0</v>
      </c>
      <c r="L16" s="14">
        <v>320</v>
      </c>
    </row>
    <row r="17" spans="1:12" s="1" customFormat="1" ht="36" customHeight="1">
      <c r="A17" s="13">
        <v>13</v>
      </c>
      <c r="B17" s="14" t="s">
        <v>63</v>
      </c>
      <c r="C17" s="15" t="s">
        <v>64</v>
      </c>
      <c r="D17" s="14" t="s">
        <v>65</v>
      </c>
      <c r="E17" s="14" t="s">
        <v>26</v>
      </c>
      <c r="F17" s="14" t="s">
        <v>27</v>
      </c>
      <c r="G17" s="14" t="s">
        <v>28</v>
      </c>
      <c r="H17" s="14" t="s">
        <v>29</v>
      </c>
      <c r="I17" s="14">
        <v>1</v>
      </c>
      <c r="J17" s="14">
        <v>320</v>
      </c>
      <c r="K17" s="14">
        <f t="shared" si="1"/>
        <v>0</v>
      </c>
      <c r="L17" s="14">
        <v>320</v>
      </c>
    </row>
    <row r="18" spans="1:12" s="1" customFormat="1" ht="36" customHeight="1">
      <c r="A18" s="13">
        <v>14</v>
      </c>
      <c r="B18" s="14" t="s">
        <v>66</v>
      </c>
      <c r="C18" s="15" t="s">
        <v>67</v>
      </c>
      <c r="D18" s="14" t="s">
        <v>68</v>
      </c>
      <c r="E18" s="14" t="s">
        <v>48</v>
      </c>
      <c r="F18" s="14" t="s">
        <v>49</v>
      </c>
      <c r="G18" s="14" t="s">
        <v>50</v>
      </c>
      <c r="H18" s="14" t="s">
        <v>29</v>
      </c>
      <c r="I18" s="14">
        <v>1</v>
      </c>
      <c r="J18" s="14">
        <v>200</v>
      </c>
      <c r="K18" s="14">
        <f t="shared" si="1"/>
        <v>0</v>
      </c>
      <c r="L18" s="14">
        <v>200</v>
      </c>
    </row>
    <row r="19" spans="1:12" s="1" customFormat="1" ht="36" customHeight="1">
      <c r="A19" s="13">
        <v>15</v>
      </c>
      <c r="B19" s="14" t="s">
        <v>69</v>
      </c>
      <c r="C19" s="15" t="s">
        <v>70</v>
      </c>
      <c r="D19" s="14" t="s">
        <v>71</v>
      </c>
      <c r="E19" s="14" t="s">
        <v>26</v>
      </c>
      <c r="F19" s="14" t="s">
        <v>27</v>
      </c>
      <c r="G19" s="14" t="s">
        <v>28</v>
      </c>
      <c r="H19" s="14" t="s">
        <v>29</v>
      </c>
      <c r="I19" s="14">
        <v>1</v>
      </c>
      <c r="J19" s="14">
        <v>320</v>
      </c>
      <c r="K19" s="14">
        <f t="shared" si="1"/>
        <v>0</v>
      </c>
      <c r="L19" s="14">
        <v>320</v>
      </c>
    </row>
    <row r="20" spans="1:12" s="1" customFormat="1" ht="36" customHeight="1">
      <c r="A20" s="13">
        <v>16</v>
      </c>
      <c r="B20" s="14" t="s">
        <v>72</v>
      </c>
      <c r="C20" s="15" t="s">
        <v>73</v>
      </c>
      <c r="D20" s="14" t="s">
        <v>74</v>
      </c>
      <c r="E20" s="14" t="s">
        <v>48</v>
      </c>
      <c r="F20" s="14" t="s">
        <v>49</v>
      </c>
      <c r="G20" s="14" t="s">
        <v>50</v>
      </c>
      <c r="H20" s="14" t="s">
        <v>29</v>
      </c>
      <c r="I20" s="14">
        <v>1</v>
      </c>
      <c r="J20" s="14">
        <v>200</v>
      </c>
      <c r="K20" s="14">
        <f t="shared" si="1"/>
        <v>0</v>
      </c>
      <c r="L20" s="14">
        <v>200</v>
      </c>
    </row>
    <row r="21" spans="1:12" s="1" customFormat="1" ht="36" customHeight="1">
      <c r="A21" s="13">
        <v>17</v>
      </c>
      <c r="B21" s="14" t="s">
        <v>75</v>
      </c>
      <c r="C21" s="15" t="s">
        <v>76</v>
      </c>
      <c r="D21" s="14" t="s">
        <v>77</v>
      </c>
      <c r="E21" s="14" t="s">
        <v>26</v>
      </c>
      <c r="F21" s="14" t="s">
        <v>27</v>
      </c>
      <c r="G21" s="14" t="s">
        <v>28</v>
      </c>
      <c r="H21" s="14" t="s">
        <v>29</v>
      </c>
      <c r="I21" s="14">
        <v>1</v>
      </c>
      <c r="J21" s="14">
        <v>320</v>
      </c>
      <c r="K21" s="14">
        <f t="shared" si="1"/>
        <v>0</v>
      </c>
      <c r="L21" s="14">
        <v>320</v>
      </c>
    </row>
    <row r="22" spans="1:12" s="1" customFormat="1" ht="36" customHeight="1">
      <c r="A22" s="13">
        <v>18</v>
      </c>
      <c r="B22" s="14" t="s">
        <v>78</v>
      </c>
      <c r="C22" s="14" t="s">
        <v>79</v>
      </c>
      <c r="D22" s="14" t="s">
        <v>80</v>
      </c>
      <c r="E22" s="14" t="s">
        <v>81</v>
      </c>
      <c r="F22" s="14" t="s">
        <v>82</v>
      </c>
      <c r="G22" s="14" t="s">
        <v>50</v>
      </c>
      <c r="H22" s="14" t="s">
        <v>29</v>
      </c>
      <c r="I22" s="14">
        <v>1</v>
      </c>
      <c r="J22" s="14">
        <v>770</v>
      </c>
      <c r="K22" s="14">
        <f t="shared" si="1"/>
        <v>0</v>
      </c>
      <c r="L22" s="14">
        <v>770</v>
      </c>
    </row>
    <row r="23" spans="1:12" s="1" customFormat="1" ht="36" customHeight="1">
      <c r="A23" s="13">
        <v>19</v>
      </c>
      <c r="B23" s="14" t="s">
        <v>83</v>
      </c>
      <c r="C23" s="15" t="s">
        <v>84</v>
      </c>
      <c r="D23" s="14" t="s">
        <v>85</v>
      </c>
      <c r="E23" s="14" t="s">
        <v>26</v>
      </c>
      <c r="F23" s="14" t="s">
        <v>27</v>
      </c>
      <c r="G23" s="14" t="s">
        <v>28</v>
      </c>
      <c r="H23" s="14" t="s">
        <v>29</v>
      </c>
      <c r="I23" s="14">
        <v>1</v>
      </c>
      <c r="J23" s="14">
        <v>320</v>
      </c>
      <c r="K23" s="14">
        <f t="shared" si="1"/>
        <v>0</v>
      </c>
      <c r="L23" s="14">
        <v>320</v>
      </c>
    </row>
    <row r="24" spans="1:12" s="1" customFormat="1" ht="36" customHeight="1">
      <c r="A24" s="13">
        <v>20</v>
      </c>
      <c r="B24" s="14" t="s">
        <v>86</v>
      </c>
      <c r="C24" s="14" t="s">
        <v>87</v>
      </c>
      <c r="D24" s="14" t="s">
        <v>88</v>
      </c>
      <c r="E24" s="14" t="s">
        <v>26</v>
      </c>
      <c r="F24" s="14" t="s">
        <v>27</v>
      </c>
      <c r="G24" s="14" t="s">
        <v>28</v>
      </c>
      <c r="H24" s="14" t="s">
        <v>29</v>
      </c>
      <c r="I24" s="14">
        <v>1</v>
      </c>
      <c r="J24" s="14">
        <v>320</v>
      </c>
      <c r="K24" s="14">
        <f t="shared" si="1"/>
        <v>0</v>
      </c>
      <c r="L24" s="14">
        <v>320</v>
      </c>
    </row>
    <row r="25" spans="1:12" s="1" customFormat="1" ht="36" customHeight="1">
      <c r="A25" s="13">
        <v>21</v>
      </c>
      <c r="B25" s="14" t="s">
        <v>89</v>
      </c>
      <c r="C25" s="15" t="s">
        <v>90</v>
      </c>
      <c r="D25" s="14" t="s">
        <v>91</v>
      </c>
      <c r="E25" s="14" t="s">
        <v>92</v>
      </c>
      <c r="F25" s="14" t="s">
        <v>93</v>
      </c>
      <c r="G25" s="14" t="s">
        <v>94</v>
      </c>
      <c r="H25" s="14" t="s">
        <v>29</v>
      </c>
      <c r="I25" s="14">
        <v>1</v>
      </c>
      <c r="J25" s="14">
        <v>290</v>
      </c>
      <c r="K25" s="14">
        <f t="shared" si="1"/>
        <v>0</v>
      </c>
      <c r="L25" s="14">
        <v>290</v>
      </c>
    </row>
    <row r="26" spans="1:12" s="1" customFormat="1" ht="36" customHeight="1">
      <c r="A26" s="13">
        <v>22</v>
      </c>
      <c r="B26" s="14" t="s">
        <v>95</v>
      </c>
      <c r="C26" s="14" t="s">
        <v>96</v>
      </c>
      <c r="D26" s="14" t="s">
        <v>97</v>
      </c>
      <c r="E26" s="14" t="s">
        <v>92</v>
      </c>
      <c r="F26" s="14" t="s">
        <v>98</v>
      </c>
      <c r="G26" s="14" t="s">
        <v>99</v>
      </c>
      <c r="H26" s="14" t="s">
        <v>100</v>
      </c>
      <c r="I26" s="14">
        <v>2</v>
      </c>
      <c r="J26" s="14">
        <v>580</v>
      </c>
      <c r="K26" s="14">
        <f t="shared" si="1"/>
        <v>0</v>
      </c>
      <c r="L26" s="14">
        <v>580</v>
      </c>
    </row>
    <row r="27" spans="1:12" s="1" customFormat="1" ht="36" customHeight="1">
      <c r="A27" s="13">
        <v>23</v>
      </c>
      <c r="B27" s="14" t="s">
        <v>101</v>
      </c>
      <c r="C27" s="14" t="s">
        <v>102</v>
      </c>
      <c r="D27" s="14" t="s">
        <v>103</v>
      </c>
      <c r="E27" s="14" t="s">
        <v>92</v>
      </c>
      <c r="F27" s="14" t="s">
        <v>104</v>
      </c>
      <c r="G27" s="14" t="s">
        <v>99</v>
      </c>
      <c r="H27" s="14" t="s">
        <v>100</v>
      </c>
      <c r="I27" s="14">
        <v>1</v>
      </c>
      <c r="J27" s="14">
        <v>290</v>
      </c>
      <c r="K27" s="14">
        <f t="shared" si="1"/>
        <v>0</v>
      </c>
      <c r="L27" s="14">
        <v>290</v>
      </c>
    </row>
    <row r="28" spans="1:12" s="1" customFormat="1" ht="36" customHeight="1">
      <c r="A28" s="13">
        <v>24</v>
      </c>
      <c r="B28" s="14" t="s">
        <v>105</v>
      </c>
      <c r="C28" s="14" t="s">
        <v>106</v>
      </c>
      <c r="D28" s="14" t="s">
        <v>107</v>
      </c>
      <c r="E28" s="14" t="s">
        <v>92</v>
      </c>
      <c r="F28" s="14" t="s">
        <v>108</v>
      </c>
      <c r="G28" s="14" t="s">
        <v>99</v>
      </c>
      <c r="H28" s="14" t="s">
        <v>100</v>
      </c>
      <c r="I28" s="14">
        <v>1</v>
      </c>
      <c r="J28" s="14">
        <v>290</v>
      </c>
      <c r="K28" s="14">
        <f t="shared" si="1"/>
        <v>0</v>
      </c>
      <c r="L28" s="14">
        <v>290</v>
      </c>
    </row>
    <row r="29" spans="1:12" s="1" customFormat="1" ht="36" customHeight="1">
      <c r="A29" s="13">
        <v>25</v>
      </c>
      <c r="B29" s="14" t="s">
        <v>109</v>
      </c>
      <c r="C29" s="14" t="s">
        <v>110</v>
      </c>
      <c r="D29" s="14" t="s">
        <v>111</v>
      </c>
      <c r="E29" s="14" t="s">
        <v>92</v>
      </c>
      <c r="F29" s="14" t="s">
        <v>98</v>
      </c>
      <c r="G29" s="14" t="s">
        <v>99</v>
      </c>
      <c r="H29" s="14" t="s">
        <v>100</v>
      </c>
      <c r="I29" s="14">
        <v>1</v>
      </c>
      <c r="J29" s="14">
        <v>290</v>
      </c>
      <c r="K29" s="14">
        <f t="shared" si="1"/>
        <v>0</v>
      </c>
      <c r="L29" s="14">
        <v>290</v>
      </c>
    </row>
    <row r="30" spans="1:12" s="1" customFormat="1" ht="36" customHeight="1">
      <c r="A30" s="13">
        <v>26</v>
      </c>
      <c r="B30" s="14" t="s">
        <v>112</v>
      </c>
      <c r="C30" s="14" t="s">
        <v>110</v>
      </c>
      <c r="D30" s="14" t="s">
        <v>111</v>
      </c>
      <c r="E30" s="14" t="s">
        <v>92</v>
      </c>
      <c r="F30" s="14" t="s">
        <v>98</v>
      </c>
      <c r="G30" s="14" t="s">
        <v>99</v>
      </c>
      <c r="H30" s="14" t="s">
        <v>100</v>
      </c>
      <c r="I30" s="14">
        <v>1</v>
      </c>
      <c r="J30" s="14">
        <v>290</v>
      </c>
      <c r="K30" s="14">
        <f t="shared" si="1"/>
        <v>0</v>
      </c>
      <c r="L30" s="14">
        <v>290</v>
      </c>
    </row>
    <row r="31" spans="1:12" s="1" customFormat="1" ht="36" customHeight="1">
      <c r="A31" s="13">
        <v>27</v>
      </c>
      <c r="B31" s="14" t="s">
        <v>113</v>
      </c>
      <c r="C31" s="14" t="s">
        <v>110</v>
      </c>
      <c r="D31" s="14" t="s">
        <v>111</v>
      </c>
      <c r="E31" s="14" t="s">
        <v>92</v>
      </c>
      <c r="F31" s="14" t="s">
        <v>98</v>
      </c>
      <c r="G31" s="14" t="s">
        <v>99</v>
      </c>
      <c r="H31" s="14" t="s">
        <v>100</v>
      </c>
      <c r="I31" s="14">
        <v>1</v>
      </c>
      <c r="J31" s="14">
        <v>290</v>
      </c>
      <c r="K31" s="14">
        <f t="shared" si="1"/>
        <v>0</v>
      </c>
      <c r="L31" s="14">
        <v>290</v>
      </c>
    </row>
    <row r="32" spans="1:12" s="1" customFormat="1" ht="36" customHeight="1">
      <c r="A32" s="13">
        <v>28</v>
      </c>
      <c r="B32" s="14" t="s">
        <v>114</v>
      </c>
      <c r="C32" s="14" t="s">
        <v>115</v>
      </c>
      <c r="D32" s="14" t="s">
        <v>116</v>
      </c>
      <c r="E32" s="14" t="s">
        <v>26</v>
      </c>
      <c r="F32" s="14" t="s">
        <v>27</v>
      </c>
      <c r="G32" s="14" t="s">
        <v>28</v>
      </c>
      <c r="H32" s="14" t="s">
        <v>29</v>
      </c>
      <c r="I32" s="14">
        <v>1</v>
      </c>
      <c r="J32" s="14">
        <v>320</v>
      </c>
      <c r="K32" s="14">
        <f t="shared" si="1"/>
        <v>0</v>
      </c>
      <c r="L32" s="14">
        <v>320</v>
      </c>
    </row>
    <row r="33" spans="1:12" s="1" customFormat="1" ht="36" customHeight="1">
      <c r="A33" s="13">
        <v>29</v>
      </c>
      <c r="B33" s="14" t="s">
        <v>117</v>
      </c>
      <c r="C33" s="14" t="s">
        <v>118</v>
      </c>
      <c r="D33" s="14" t="s">
        <v>119</v>
      </c>
      <c r="E33" s="14" t="s">
        <v>26</v>
      </c>
      <c r="F33" s="14" t="s">
        <v>27</v>
      </c>
      <c r="G33" s="14" t="s">
        <v>28</v>
      </c>
      <c r="H33" s="14" t="s">
        <v>29</v>
      </c>
      <c r="I33" s="14">
        <v>1</v>
      </c>
      <c r="J33" s="14">
        <v>320</v>
      </c>
      <c r="K33" s="14">
        <f t="shared" si="1"/>
        <v>0</v>
      </c>
      <c r="L33" s="14">
        <v>320</v>
      </c>
    </row>
    <row r="34" spans="1:12" s="1" customFormat="1" ht="36" customHeight="1">
      <c r="A34" s="13">
        <v>30</v>
      </c>
      <c r="B34" s="14" t="s">
        <v>120</v>
      </c>
      <c r="C34" s="14" t="s">
        <v>121</v>
      </c>
      <c r="D34" s="14" t="s">
        <v>122</v>
      </c>
      <c r="E34" s="14" t="s">
        <v>92</v>
      </c>
      <c r="F34" s="14" t="s">
        <v>98</v>
      </c>
      <c r="G34" s="14" t="s">
        <v>99</v>
      </c>
      <c r="H34" s="14" t="s">
        <v>100</v>
      </c>
      <c r="I34" s="14">
        <v>1</v>
      </c>
      <c r="J34" s="14">
        <v>290</v>
      </c>
      <c r="K34" s="14">
        <f t="shared" si="1"/>
        <v>0</v>
      </c>
      <c r="L34" s="14">
        <v>290</v>
      </c>
    </row>
    <row r="35" spans="1:12" s="1" customFormat="1" ht="36" customHeight="1">
      <c r="A35" s="13">
        <v>31</v>
      </c>
      <c r="B35" s="14" t="s">
        <v>123</v>
      </c>
      <c r="C35" s="14" t="s">
        <v>124</v>
      </c>
      <c r="D35" s="14" t="s">
        <v>125</v>
      </c>
      <c r="E35" s="14" t="s">
        <v>92</v>
      </c>
      <c r="F35" s="14" t="s">
        <v>108</v>
      </c>
      <c r="G35" s="14" t="s">
        <v>99</v>
      </c>
      <c r="H35" s="14" t="s">
        <v>100</v>
      </c>
      <c r="I35" s="14">
        <v>1</v>
      </c>
      <c r="J35" s="14">
        <v>290</v>
      </c>
      <c r="K35" s="14">
        <f t="shared" si="1"/>
        <v>0</v>
      </c>
      <c r="L35" s="14">
        <v>290</v>
      </c>
    </row>
    <row r="36" spans="1:12" s="1" customFormat="1" ht="36" customHeight="1">
      <c r="A36" s="13">
        <v>32</v>
      </c>
      <c r="B36" s="14" t="s">
        <v>126</v>
      </c>
      <c r="C36" s="14" t="s">
        <v>127</v>
      </c>
      <c r="D36" s="14" t="s">
        <v>128</v>
      </c>
      <c r="E36" s="14" t="s">
        <v>26</v>
      </c>
      <c r="F36" s="14" t="s">
        <v>27</v>
      </c>
      <c r="G36" s="14" t="s">
        <v>28</v>
      </c>
      <c r="H36" s="14" t="s">
        <v>29</v>
      </c>
      <c r="I36" s="14">
        <v>1</v>
      </c>
      <c r="J36" s="14">
        <v>320</v>
      </c>
      <c r="K36" s="14">
        <f t="shared" si="1"/>
        <v>0</v>
      </c>
      <c r="L36" s="14">
        <v>320</v>
      </c>
    </row>
    <row r="37" spans="1:12" s="1" customFormat="1" ht="36" customHeight="1">
      <c r="A37" s="13">
        <v>33</v>
      </c>
      <c r="B37" s="14" t="s">
        <v>129</v>
      </c>
      <c r="C37" s="14" t="s">
        <v>130</v>
      </c>
      <c r="D37" s="14" t="s">
        <v>131</v>
      </c>
      <c r="E37" s="14" t="s">
        <v>26</v>
      </c>
      <c r="F37" s="14" t="s">
        <v>27</v>
      </c>
      <c r="G37" s="14" t="s">
        <v>28</v>
      </c>
      <c r="H37" s="14" t="s">
        <v>29</v>
      </c>
      <c r="I37" s="14">
        <v>1</v>
      </c>
      <c r="J37" s="14">
        <v>320</v>
      </c>
      <c r="K37" s="14">
        <f t="shared" si="1"/>
        <v>0</v>
      </c>
      <c r="L37" s="14">
        <v>320</v>
      </c>
    </row>
    <row r="38" spans="1:12" s="1" customFormat="1" ht="36" customHeight="1">
      <c r="A38" s="13">
        <v>34</v>
      </c>
      <c r="B38" s="14" t="s">
        <v>132</v>
      </c>
      <c r="C38" s="14" t="s">
        <v>133</v>
      </c>
      <c r="D38" s="14" t="s">
        <v>134</v>
      </c>
      <c r="E38" s="14" t="s">
        <v>92</v>
      </c>
      <c r="F38" s="14" t="s">
        <v>108</v>
      </c>
      <c r="G38" s="14" t="s">
        <v>99</v>
      </c>
      <c r="H38" s="14" t="s">
        <v>100</v>
      </c>
      <c r="I38" s="14">
        <v>1</v>
      </c>
      <c r="J38" s="14">
        <v>290</v>
      </c>
      <c r="K38" s="14">
        <f t="shared" si="1"/>
        <v>0</v>
      </c>
      <c r="L38" s="14">
        <v>290</v>
      </c>
    </row>
    <row r="39" spans="1:12" s="1" customFormat="1" ht="36" customHeight="1">
      <c r="A39" s="13">
        <v>35</v>
      </c>
      <c r="B39" s="14" t="s">
        <v>135</v>
      </c>
      <c r="C39" s="14" t="s">
        <v>136</v>
      </c>
      <c r="D39" s="14" t="s">
        <v>137</v>
      </c>
      <c r="E39" s="14" t="s">
        <v>26</v>
      </c>
      <c r="F39" s="14" t="s">
        <v>27</v>
      </c>
      <c r="G39" s="14" t="s">
        <v>138</v>
      </c>
      <c r="H39" s="14" t="s">
        <v>100</v>
      </c>
      <c r="I39" s="14">
        <v>1</v>
      </c>
      <c r="J39" s="14">
        <v>320</v>
      </c>
      <c r="K39" s="14">
        <f t="shared" si="1"/>
        <v>0</v>
      </c>
      <c r="L39" s="14">
        <v>320</v>
      </c>
    </row>
    <row r="40" spans="1:12" s="1" customFormat="1" ht="36" customHeight="1">
      <c r="A40" s="13">
        <v>36</v>
      </c>
      <c r="B40" s="14" t="s">
        <v>139</v>
      </c>
      <c r="C40" s="14" t="s">
        <v>140</v>
      </c>
      <c r="D40" s="14" t="s">
        <v>141</v>
      </c>
      <c r="E40" s="14" t="s">
        <v>19</v>
      </c>
      <c r="F40" s="14" t="s">
        <v>20</v>
      </c>
      <c r="G40" s="14" t="s">
        <v>21</v>
      </c>
      <c r="H40" s="14" t="s">
        <v>22</v>
      </c>
      <c r="I40" s="14">
        <v>1</v>
      </c>
      <c r="J40" s="14">
        <v>36700</v>
      </c>
      <c r="K40" s="14">
        <f t="shared" si="1"/>
        <v>0</v>
      </c>
      <c r="L40" s="14">
        <v>36700</v>
      </c>
    </row>
    <row r="41" spans="1:12" s="1" customFormat="1" ht="36" customHeight="1">
      <c r="A41" s="13">
        <v>37</v>
      </c>
      <c r="B41" s="14" t="s">
        <v>142</v>
      </c>
      <c r="C41" s="14" t="s">
        <v>143</v>
      </c>
      <c r="D41" s="14" t="s">
        <v>144</v>
      </c>
      <c r="E41" s="14" t="s">
        <v>145</v>
      </c>
      <c r="F41" s="14" t="s">
        <v>146</v>
      </c>
      <c r="G41" s="14" t="s">
        <v>147</v>
      </c>
      <c r="H41" s="14" t="s">
        <v>148</v>
      </c>
      <c r="I41" s="14">
        <v>1</v>
      </c>
      <c r="J41" s="14">
        <v>23872</v>
      </c>
      <c r="K41" s="14">
        <f t="shared" si="1"/>
        <v>0</v>
      </c>
      <c r="L41" s="14">
        <v>23872</v>
      </c>
    </row>
    <row r="42" spans="1:12" ht="36" customHeight="1">
      <c r="A42" s="13">
        <v>38</v>
      </c>
      <c r="B42" s="20" t="s">
        <v>149</v>
      </c>
      <c r="C42" s="14" t="s">
        <v>150</v>
      </c>
      <c r="D42" s="14" t="s">
        <v>151</v>
      </c>
      <c r="E42" s="14" t="s">
        <v>152</v>
      </c>
      <c r="F42" s="14" t="s">
        <v>153</v>
      </c>
      <c r="G42" s="14" t="s">
        <v>154</v>
      </c>
      <c r="H42" s="14" t="s">
        <v>100</v>
      </c>
      <c r="I42" s="14">
        <v>1</v>
      </c>
      <c r="J42" s="14">
        <v>780</v>
      </c>
      <c r="K42" s="14">
        <f t="shared" si="1"/>
        <v>0</v>
      </c>
      <c r="L42" s="14">
        <v>780</v>
      </c>
    </row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</sheetData>
  <sheetProtection/>
  <mergeCells count="5">
    <mergeCell ref="A1:L1"/>
    <mergeCell ref="A2:D2"/>
    <mergeCell ref="E2:F2"/>
    <mergeCell ref="I2:L2"/>
    <mergeCell ref="A4:H4"/>
  </mergeCells>
  <printOptions/>
  <pageMargins left="0.59" right="0.39" top="0.98" bottom="0.59" header="0.51" footer="0.39"/>
  <pageSetup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去海边浪一夏</cp:lastModifiedBy>
  <cp:lastPrinted>2019-06-13T03:09:42Z</cp:lastPrinted>
  <dcterms:created xsi:type="dcterms:W3CDTF">2018-08-20T03:25:13Z</dcterms:created>
  <dcterms:modified xsi:type="dcterms:W3CDTF">2021-04-13T02:59:38Z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2052-10.8.0.5715</vt:lpwstr>
  </property>
  <property fmtid="{D5CDD505-2E9C-101B-9397-08002B2CF9AE}" pid="6" name="I">
    <vt:lpwstr>4F3AEB86452449ABB2C08AACC9CEFF17</vt:lpwstr>
  </property>
</Properties>
</file>